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6" windowHeight="6588" activeTab="0"/>
  </bookViews>
  <sheets>
    <sheet name="дод 5" sheetId="1" r:id="rId1"/>
  </sheets>
  <definedNames>
    <definedName name="_xlnm.Print_Titles" localSheetId="0">'дод 5'!$A:$B</definedName>
    <definedName name="_xlnm.Print_Area" localSheetId="0">'дод 5'!$A$1:$C$75</definedName>
  </definedNames>
  <calcPr fullCalcOnLoad="1"/>
</workbook>
</file>

<file path=xl/sharedStrings.xml><?xml version="1.0" encoding="utf-8"?>
<sst xmlns="http://schemas.openxmlformats.org/spreadsheetml/2006/main" count="82" uniqueCount="50">
  <si>
    <t>Код Класифікації доходу бюджету/Код бюджету</t>
  </si>
  <si>
    <t>Найменування трансферту/Найменування бюджету - надавача міжбюджетного трансферту</t>
  </si>
  <si>
    <t>Усього</t>
  </si>
  <si>
    <t>(код бюджету)</t>
  </si>
  <si>
    <t>1. Показники міжбюджетних трансфертів з інших бюджетів</t>
  </si>
  <si>
    <t>І. Трансферти до загального фонду бюджету</t>
  </si>
  <si>
    <t>Базова дотація</t>
  </si>
  <si>
    <t>Освітня субвенція</t>
  </si>
  <si>
    <t>Державний бюджет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</si>
  <si>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</si>
  <si>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</si>
  <si>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</si>
  <si>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</si>
  <si>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</si>
  <si>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</si>
  <si>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з державного бюджету </t>
  </si>
  <si>
    <t>Обласний бюджет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</si>
  <si>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</si>
  <si>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Інші субвенції з місцевого бюджету</t>
  </si>
  <si>
    <t>з обласного бюджету</t>
  </si>
  <si>
    <t>з бюджету Старосалтівської селищної територіальної громади</t>
  </si>
  <si>
    <t>Х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</si>
  <si>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</si>
  <si>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виконання інвестеційних проектів</t>
  </si>
  <si>
    <t>Субвенція з місцевого бюджету на  здійснення природоохоронних заходів</t>
  </si>
  <si>
    <t>Субвенція з 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</si>
  <si>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2. Показники міжбюджетних трансфертів  іншим бюджетам</t>
  </si>
  <si>
    <t>Код Типової програмної класифікації видатків та кредитування місцевого бюджету</t>
  </si>
  <si>
    <t>Найменування трансферту/Найменування бюджету - отримувача міжбюджетного трансферту</t>
  </si>
  <si>
    <t>9750</t>
  </si>
  <si>
    <t>Субвенція з місцевого бюджету на співфінансування 
інвестеційних проектів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</si>
  <si>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</si>
  <si>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9490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</si>
  <si>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</si>
  <si>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Районний бюджет Чугуївського району</t>
  </si>
  <si>
    <t>9720</t>
  </si>
  <si>
    <t>Субвенція з місцевого бюджету на виконання інвестиційних проектів</t>
  </si>
  <si>
    <t>9770</t>
  </si>
  <si>
    <t>бюджет Старосалтівської селищної територіальної громади</t>
  </si>
  <si>
    <t>з бюджету Великобурлуцькоїї селищної територіальної громади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</si>
  <si>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</si>
  <si>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</si>
  <si>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</si>
  <si>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</si>
  <si>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</si>
  <si>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за рахунок залишку коштів освітньої субвенції, що утворився на початок бюджетного періоду</t>
  </si>
  <si>
    <t>Секретар міської ради                                                                                             Ольга ТОПОРКОВА</t>
  </si>
  <si>
    <t>Міжбюджетні трансферти на 2022 рік</t>
  </si>
  <si>
    <t>Підготував 
Начальник
фінансового відділу                                                                                              Ганна СТАРОДУБЕЦЬ</t>
  </si>
  <si>
    <t xml:space="preserve">                        Додаток 3 
                        до рішення ХХІІ (позачергова) сесії Вовчанської 
                        міської ради VIІІ скликання
                       «Про бюджет Вовчанської міської територіальної громади на  2022 рік»
                        (пункт 3)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</si>
</sst>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0.0000"/>
    <numFmt numFmtId="194" formatCode="0.00000000"/>
    <numFmt numFmtId="195" formatCode="0.0000000"/>
    <numFmt numFmtId="196" formatCode="0.000000"/>
    <numFmt numFmtId="197" formatCode="0.00000"/>
    <numFmt numFmtId="198" formatCode="[$€-2]\ ###,000_);[Red]\([$€-2]\ ###,000\)"/>
  </numFmts>
  <fonts count="43">
    <font>
      <sz val="12"/>
      <name val="Arial Cyr"/>
      <family val="0"/>
    </font>
    <font>
      <u val="single"/>
      <sz val="7.2"/>
      <color indexed="12"/>
      <name val="Arial Cyr"/>
      <family val="0"/>
    </font>
    <font>
      <u val="single"/>
      <sz val="7.2"/>
      <color indexed="36"/>
      <name val="Arial Cyr"/>
      <family val="0"/>
    </font>
    <font>
      <sz val="14"/>
      <name val="Arial Cyr"/>
      <family val="2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3"/>
      <name val="Arial Cyr"/>
      <family val="0"/>
    </font>
    <font>
      <sz val="18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1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31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3" fontId="5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29600" y="1428750"/>
          <a:ext cx="0" cy="0"/>
        </a:xfrm>
        <a:prstGeom prst="rect">
          <a:avLst/>
        </a:prstGeom>
        <a:solidFill>
          <a:srgbClr val="D8D8D8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333333"/>
              </a:solidFill>
              <a:latin typeface="Arial Cyr"/>
              <a:ea typeface="Arial Cyr"/>
              <a:cs typeface="Arial Cyr"/>
            </a:rPr>
            <a:t>ПОКАЗНИКИ
</a:t>
          </a:r>
          <a:r>
            <a:rPr lang="en-US" cap="none" sz="1800" b="1" i="0" u="none" baseline="0">
              <a:solidFill>
                <a:srgbClr val="333333"/>
              </a:solidFill>
              <a:latin typeface="Arial Cyr"/>
              <a:ea typeface="Arial Cyr"/>
              <a:cs typeface="Arial Cyr"/>
            </a:rPr>
            <a:t>міжбюджетних трансфертів між районним бюджетом
</a:t>
          </a:r>
          <a:r>
            <a:rPr lang="en-US" cap="none" sz="1800" b="1" i="0" u="none" baseline="0">
              <a:solidFill>
                <a:srgbClr val="333333"/>
              </a:solidFill>
              <a:latin typeface="Arial Cyr"/>
              <a:ea typeface="Arial Cyr"/>
              <a:cs typeface="Arial Cyr"/>
            </a:rPr>
            <a:t>та місцевими бюджетами на 2010 рік</a:t>
          </a:r>
          <a:r>
            <a:rPr lang="en-US" cap="none" sz="1800" b="0" i="0" u="none" baseline="0">
              <a:solidFill>
                <a:srgbClr val="333333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9"/>
  <sheetViews>
    <sheetView showZeros="0" tabSelected="1" view="pageBreakPreview" zoomScaleNormal="75" zoomScaleSheetLayoutView="100" zoomScalePageLayoutView="0" workbookViewId="0" topLeftCell="A1">
      <selection activeCell="A21" sqref="A21:IV22"/>
    </sheetView>
  </sheetViews>
  <sheetFormatPr defaultColWidth="8.8984375" defaultRowHeight="54" customHeight="1"/>
  <cols>
    <col min="1" max="1" width="15.5" style="1" customWidth="1"/>
    <col min="2" max="2" width="50.3984375" style="1" customWidth="1"/>
    <col min="3" max="3" width="20.5" style="1" customWidth="1"/>
    <col min="4" max="4" width="8.09765625" style="1" customWidth="1"/>
    <col min="5" max="16384" width="8.8984375" style="1" customWidth="1"/>
  </cols>
  <sheetData>
    <row r="1" ht="26.25" customHeight="1"/>
    <row r="2" spans="2:4" ht="86.25" customHeight="1">
      <c r="B2" s="37" t="s">
        <v>49</v>
      </c>
      <c r="C2" s="37"/>
      <c r="D2" s="6"/>
    </row>
    <row r="3" spans="1:3" ht="43.5" customHeight="1">
      <c r="A3" s="41" t="s">
        <v>47</v>
      </c>
      <c r="B3" s="41"/>
      <c r="C3" s="41"/>
    </row>
    <row r="4" spans="1:3" ht="22.5" customHeight="1">
      <c r="A4" s="16">
        <v>20535000000</v>
      </c>
      <c r="B4" s="7"/>
      <c r="C4" s="7"/>
    </row>
    <row r="5" spans="1:3" ht="16.5" customHeight="1">
      <c r="A5" s="20" t="s">
        <v>3</v>
      </c>
      <c r="B5" s="7"/>
      <c r="C5" s="7"/>
    </row>
    <row r="6" spans="1:3" ht="20.25" customHeight="1">
      <c r="A6" s="35" t="s">
        <v>4</v>
      </c>
      <c r="B6" s="35"/>
      <c r="C6" s="35"/>
    </row>
    <row r="7" spans="1:3" ht="20.25" customHeight="1">
      <c r="A7" s="9"/>
      <c r="B7" s="8"/>
      <c r="C7" s="15" t="s">
        <v>13</v>
      </c>
    </row>
    <row r="8" spans="1:3" ht="61.5" customHeight="1">
      <c r="A8" s="11" t="s">
        <v>0</v>
      </c>
      <c r="B8" s="11" t="s">
        <v>1</v>
      </c>
      <c r="C8" s="11" t="s">
        <v>2</v>
      </c>
    </row>
    <row r="9" spans="1:3" ht="25.5" customHeight="1">
      <c r="A9" s="12">
        <v>1</v>
      </c>
      <c r="B9" s="12">
        <v>2</v>
      </c>
      <c r="C9" s="12">
        <v>3</v>
      </c>
    </row>
    <row r="10" spans="1:3" ht="25.5" customHeight="1">
      <c r="A10" s="31" t="s">
        <v>5</v>
      </c>
      <c r="B10" s="31"/>
      <c r="C10" s="31"/>
    </row>
    <row r="11" spans="1:3" ht="25.5" customHeight="1">
      <c r="A11" s="19">
        <v>41020100</v>
      </c>
      <c r="B11" s="10" t="s">
        <v>6</v>
      </c>
      <c r="C11" s="18">
        <f>C12</f>
        <v>3076000</v>
      </c>
    </row>
    <row r="12" spans="1:3" ht="25.5" customHeight="1">
      <c r="A12" s="19">
        <v>9000000000</v>
      </c>
      <c r="B12" s="10" t="s">
        <v>8</v>
      </c>
      <c r="C12" s="18">
        <v>3076000</v>
      </c>
    </row>
    <row r="13" spans="1:3" ht="25.5" customHeight="1">
      <c r="A13" s="19">
        <v>41033900</v>
      </c>
      <c r="B13" s="10" t="s">
        <v>7</v>
      </c>
      <c r="C13" s="18">
        <f>C14</f>
        <v>92640600</v>
      </c>
    </row>
    <row r="14" spans="1:3" ht="25.5" customHeight="1">
      <c r="A14" s="12">
        <v>9000000000</v>
      </c>
      <c r="B14" s="10" t="s">
        <v>8</v>
      </c>
      <c r="C14" s="18">
        <v>92640600</v>
      </c>
    </row>
    <row r="15" spans="1:3" ht="54" customHeight="1" hidden="1">
      <c r="A15" s="19">
        <v>41035500</v>
      </c>
      <c r="B15" s="10" t="s">
        <v>44</v>
      </c>
      <c r="C15" s="18">
        <f>C16</f>
        <v>0</v>
      </c>
    </row>
    <row r="16" spans="1:3" ht="25.5" customHeight="1" hidden="1">
      <c r="A16" s="12">
        <v>9000000000</v>
      </c>
      <c r="B16" s="10" t="s">
        <v>8</v>
      </c>
      <c r="C16" s="18"/>
    </row>
    <row r="17" spans="1:3" ht="68.25" customHeight="1">
      <c r="A17" s="19">
        <v>41040200</v>
      </c>
      <c r="B17" s="10" t="s">
        <v>40</v>
      </c>
      <c r="C17" s="18">
        <f>C18</f>
        <v>1230900</v>
      </c>
    </row>
    <row r="18" spans="1:3" ht="25.5" customHeight="1">
      <c r="A18" s="19">
        <v>20100000000</v>
      </c>
      <c r="B18" s="10" t="s">
        <v>16</v>
      </c>
      <c r="C18" s="18">
        <v>1230900</v>
      </c>
    </row>
    <row r="19" spans="1:3" ht="53.25" customHeight="1">
      <c r="A19" s="19">
        <v>41051000</v>
      </c>
      <c r="B19" s="10" t="s">
        <v>15</v>
      </c>
      <c r="C19" s="18">
        <f>C20</f>
        <v>1294048</v>
      </c>
    </row>
    <row r="20" spans="1:3" ht="25.5" customHeight="1">
      <c r="A20" s="19">
        <v>20100000000</v>
      </c>
      <c r="B20" s="10" t="s">
        <v>16</v>
      </c>
      <c r="C20" s="18">
        <v>1294048</v>
      </c>
    </row>
    <row r="21" spans="1:3" ht="54" customHeight="1" hidden="1">
      <c r="A21" s="19">
        <v>41051200</v>
      </c>
      <c r="B21" s="10" t="s">
        <v>14</v>
      </c>
      <c r="C21" s="18">
        <f>C22</f>
        <v>0</v>
      </c>
    </row>
    <row r="22" spans="1:3" ht="25.5" customHeight="1" hidden="1">
      <c r="A22" s="19">
        <v>20100000000</v>
      </c>
      <c r="B22" s="10" t="s">
        <v>16</v>
      </c>
      <c r="C22" s="18"/>
    </row>
    <row r="23" spans="1:3" ht="54.75" customHeight="1" hidden="1">
      <c r="A23" s="19">
        <v>41051400</v>
      </c>
      <c r="B23" s="10" t="s">
        <v>41</v>
      </c>
      <c r="C23" s="18">
        <f>C24</f>
        <v>0</v>
      </c>
    </row>
    <row r="24" spans="1:3" ht="25.5" customHeight="1" hidden="1">
      <c r="A24" s="19">
        <v>20100000000</v>
      </c>
      <c r="B24" s="10" t="s">
        <v>16</v>
      </c>
      <c r="C24" s="18"/>
    </row>
    <row r="25" spans="1:3" ht="65.25" customHeight="1" hidden="1">
      <c r="A25" s="19">
        <v>41051700</v>
      </c>
      <c r="B25" s="10" t="s">
        <v>22</v>
      </c>
      <c r="C25" s="18">
        <f>C26</f>
        <v>0</v>
      </c>
    </row>
    <row r="26" spans="1:3" ht="25.5" customHeight="1" hidden="1">
      <c r="A26" s="19">
        <v>20100000000</v>
      </c>
      <c r="B26" s="10" t="s">
        <v>16</v>
      </c>
      <c r="C26" s="18"/>
    </row>
    <row r="27" spans="1:3" ht="25.5" customHeight="1">
      <c r="A27" s="19">
        <v>41053900</v>
      </c>
      <c r="B27" s="10" t="s">
        <v>18</v>
      </c>
      <c r="C27" s="18">
        <f>C28+C29+C30</f>
        <v>2181202</v>
      </c>
    </row>
    <row r="28" spans="1:3" ht="25.5" customHeight="1">
      <c r="A28" s="19">
        <v>20100000000</v>
      </c>
      <c r="B28" s="10" t="s">
        <v>19</v>
      </c>
      <c r="C28" s="18">
        <v>1293624</v>
      </c>
    </row>
    <row r="29" spans="1:3" ht="25.5" customHeight="1">
      <c r="A29" s="19">
        <v>20501000000</v>
      </c>
      <c r="B29" s="10" t="s">
        <v>20</v>
      </c>
      <c r="C29" s="18">
        <v>887578</v>
      </c>
    </row>
    <row r="30" spans="1:3" ht="33.75" customHeight="1" hidden="1">
      <c r="A30" s="19">
        <v>20513000000</v>
      </c>
      <c r="B30" s="10" t="s">
        <v>39</v>
      </c>
      <c r="C30" s="18"/>
    </row>
    <row r="31" spans="1:3" ht="51.75" customHeight="1" hidden="1">
      <c r="A31" s="19">
        <v>41055000</v>
      </c>
      <c r="B31" s="10" t="s">
        <v>17</v>
      </c>
      <c r="C31" s="18"/>
    </row>
    <row r="32" spans="1:3" ht="25.5" customHeight="1" hidden="1">
      <c r="A32" s="19">
        <v>20100000000</v>
      </c>
      <c r="B32" s="10" t="s">
        <v>16</v>
      </c>
      <c r="C32" s="18"/>
    </row>
    <row r="33" spans="1:3" ht="25.5" customHeight="1" hidden="1">
      <c r="A33" s="14"/>
      <c r="B33" s="10"/>
      <c r="C33" s="12"/>
    </row>
    <row r="34" spans="1:3" ht="25.5" customHeight="1" hidden="1">
      <c r="A34" s="14"/>
      <c r="B34" s="10"/>
      <c r="C34" s="12"/>
    </row>
    <row r="35" spans="1:3" ht="25.5" customHeight="1" hidden="1">
      <c r="A35" s="14"/>
      <c r="B35" s="10"/>
      <c r="C35" s="12"/>
    </row>
    <row r="36" spans="1:3" ht="25.5" customHeight="1" hidden="1">
      <c r="A36" s="32" t="s">
        <v>9</v>
      </c>
      <c r="B36" s="33"/>
      <c r="C36" s="34"/>
    </row>
    <row r="37" spans="1:3" ht="35.25" customHeight="1" hidden="1">
      <c r="A37" s="25">
        <v>41051100</v>
      </c>
      <c r="B37" s="10" t="s">
        <v>45</v>
      </c>
      <c r="C37" s="18">
        <f>C38</f>
        <v>0</v>
      </c>
    </row>
    <row r="38" spans="1:3" ht="25.5" customHeight="1" hidden="1">
      <c r="A38" s="25">
        <v>20100000000</v>
      </c>
      <c r="B38" s="10" t="s">
        <v>16</v>
      </c>
      <c r="C38" s="18"/>
    </row>
    <row r="39" spans="1:3" ht="34.5" customHeight="1" hidden="1">
      <c r="A39" s="25">
        <v>41053400</v>
      </c>
      <c r="B39" s="10" t="s">
        <v>23</v>
      </c>
      <c r="C39" s="18">
        <f>C40</f>
        <v>0</v>
      </c>
    </row>
    <row r="40" spans="1:3" ht="25.5" customHeight="1" hidden="1">
      <c r="A40" s="25">
        <v>20100000000</v>
      </c>
      <c r="B40" s="10" t="s">
        <v>16</v>
      </c>
      <c r="C40" s="18"/>
    </row>
    <row r="41" spans="1:3" ht="91.5" customHeight="1" hidden="1">
      <c r="A41" s="25">
        <v>41052600</v>
      </c>
      <c r="B41" s="10" t="s">
        <v>31</v>
      </c>
      <c r="C41" s="18">
        <f>C42</f>
        <v>0</v>
      </c>
    </row>
    <row r="42" spans="1:3" ht="25.5" customHeight="1" hidden="1">
      <c r="A42" s="25">
        <v>20100000000</v>
      </c>
      <c r="B42" s="10" t="s">
        <v>16</v>
      </c>
      <c r="C42" s="18"/>
    </row>
    <row r="43" spans="1:3" ht="36.75" customHeight="1" hidden="1">
      <c r="A43" s="25">
        <v>41053600</v>
      </c>
      <c r="B43" s="10" t="s">
        <v>24</v>
      </c>
      <c r="C43" s="18">
        <f>C44</f>
        <v>0</v>
      </c>
    </row>
    <row r="44" spans="1:3" ht="25.5" customHeight="1" hidden="1">
      <c r="A44" s="25">
        <v>20100000000</v>
      </c>
      <c r="B44" s="10" t="s">
        <v>16</v>
      </c>
      <c r="C44" s="18"/>
    </row>
    <row r="45" spans="1:3" ht="25.5" customHeight="1" hidden="1">
      <c r="A45" s="25">
        <v>41053900</v>
      </c>
      <c r="B45" s="10" t="s">
        <v>18</v>
      </c>
      <c r="C45" s="18">
        <f>C46</f>
        <v>0</v>
      </c>
    </row>
    <row r="46" spans="1:3" ht="25.5" customHeight="1" hidden="1">
      <c r="A46" s="25">
        <v>20100000000</v>
      </c>
      <c r="B46" s="10" t="s">
        <v>19</v>
      </c>
      <c r="C46" s="18"/>
    </row>
    <row r="47" spans="1:3" ht="80.25" customHeight="1" hidden="1">
      <c r="A47" s="25">
        <v>41054000</v>
      </c>
      <c r="B47" s="10" t="s">
        <v>25</v>
      </c>
      <c r="C47" s="18">
        <f>C48</f>
        <v>0</v>
      </c>
    </row>
    <row r="48" spans="1:3" ht="25.5" customHeight="1" hidden="1">
      <c r="A48" s="25">
        <v>20100000000</v>
      </c>
      <c r="B48" s="10" t="s">
        <v>16</v>
      </c>
      <c r="C48" s="18"/>
    </row>
    <row r="49" spans="1:3" ht="25.5" customHeight="1">
      <c r="A49" s="12" t="s">
        <v>21</v>
      </c>
      <c r="B49" s="17" t="s">
        <v>10</v>
      </c>
      <c r="C49" s="18">
        <f>C50+C51</f>
        <v>100422750</v>
      </c>
    </row>
    <row r="50" spans="1:3" ht="25.5" customHeight="1">
      <c r="A50" s="12" t="s">
        <v>21</v>
      </c>
      <c r="B50" s="13" t="s">
        <v>11</v>
      </c>
      <c r="C50" s="18">
        <f>C11+C13+C19+C21+C27+C31+C25+C17+C23+C15</f>
        <v>100422750</v>
      </c>
    </row>
    <row r="51" spans="1:3" ht="25.5" customHeight="1" hidden="1">
      <c r="A51" s="12" t="s">
        <v>21</v>
      </c>
      <c r="B51" s="13" t="s">
        <v>12</v>
      </c>
      <c r="C51" s="18">
        <f>C39+C41+C43+C47+C45+C37</f>
        <v>0</v>
      </c>
    </row>
    <row r="52" spans="1:3" ht="25.5" customHeight="1" hidden="1">
      <c r="A52" s="21"/>
      <c r="B52" s="22"/>
      <c r="C52" s="21"/>
    </row>
    <row r="53" spans="1:3" ht="25.5" customHeight="1" hidden="1">
      <c r="A53" s="35" t="s">
        <v>26</v>
      </c>
      <c r="B53" s="35"/>
      <c r="C53" s="35"/>
    </row>
    <row r="54" spans="1:3" ht="25.5" customHeight="1" hidden="1">
      <c r="A54" s="21"/>
      <c r="B54" s="22"/>
      <c r="C54" s="28" t="s">
        <v>13</v>
      </c>
    </row>
    <row r="55" spans="1:3" ht="96" customHeight="1" hidden="1">
      <c r="A55" s="11" t="s">
        <v>27</v>
      </c>
      <c r="B55" s="11" t="s">
        <v>28</v>
      </c>
      <c r="C55" s="11" t="s">
        <v>2</v>
      </c>
    </row>
    <row r="56" spans="1:3" ht="25.5" customHeight="1" hidden="1">
      <c r="A56" s="33"/>
      <c r="B56" s="33"/>
      <c r="C56" s="34"/>
    </row>
    <row r="57" spans="1:3" ht="39" customHeight="1" hidden="1">
      <c r="A57" s="23" t="s">
        <v>43</v>
      </c>
      <c r="B57" s="24" t="s">
        <v>42</v>
      </c>
      <c r="C57" s="18">
        <f>C58</f>
        <v>0</v>
      </c>
    </row>
    <row r="58" spans="1:3" ht="25.5" customHeight="1" hidden="1">
      <c r="A58" s="25"/>
      <c r="B58" s="13" t="s">
        <v>8</v>
      </c>
      <c r="C58" s="18"/>
    </row>
    <row r="59" spans="1:3" ht="25.5" customHeight="1" hidden="1">
      <c r="A59" s="25" t="s">
        <v>37</v>
      </c>
      <c r="B59" s="27" t="s">
        <v>18</v>
      </c>
      <c r="C59" s="29">
        <f>C60</f>
        <v>0</v>
      </c>
    </row>
    <row r="60" spans="1:3" ht="25.5" customHeight="1" hidden="1">
      <c r="A60" s="25"/>
      <c r="B60" s="13" t="s">
        <v>34</v>
      </c>
      <c r="C60" s="29"/>
    </row>
    <row r="61" spans="1:3" ht="25.5" customHeight="1" hidden="1">
      <c r="A61" s="33"/>
      <c r="B61" s="33"/>
      <c r="C61" s="34"/>
    </row>
    <row r="62" spans="1:3" ht="87.75" customHeight="1" hidden="1">
      <c r="A62" s="23" t="s">
        <v>32</v>
      </c>
      <c r="B62" s="24" t="s">
        <v>33</v>
      </c>
      <c r="C62" s="18">
        <f>C63</f>
        <v>0</v>
      </c>
    </row>
    <row r="63" spans="1:3" ht="25.5" customHeight="1" hidden="1">
      <c r="A63" s="25"/>
      <c r="B63" s="13" t="s">
        <v>34</v>
      </c>
      <c r="C63" s="18"/>
    </row>
    <row r="64" spans="1:3" ht="36.75" customHeight="1" hidden="1">
      <c r="A64" s="23" t="s">
        <v>35</v>
      </c>
      <c r="B64" s="24" t="s">
        <v>36</v>
      </c>
      <c r="C64" s="18">
        <f>C65</f>
        <v>0</v>
      </c>
    </row>
    <row r="65" spans="1:3" ht="25.5" customHeight="1" hidden="1">
      <c r="A65" s="25"/>
      <c r="B65" s="13" t="s">
        <v>34</v>
      </c>
      <c r="C65" s="18"/>
    </row>
    <row r="66" spans="1:3" ht="33.75" customHeight="1" hidden="1">
      <c r="A66" s="23" t="s">
        <v>29</v>
      </c>
      <c r="B66" s="24" t="s">
        <v>30</v>
      </c>
      <c r="C66" s="18">
        <f>C67</f>
        <v>0</v>
      </c>
    </row>
    <row r="67" spans="1:3" ht="27.75" customHeight="1" hidden="1">
      <c r="A67" s="25"/>
      <c r="B67" s="10" t="s">
        <v>16</v>
      </c>
      <c r="C67" s="18"/>
    </row>
    <row r="68" spans="1:3" ht="27.75" customHeight="1" hidden="1">
      <c r="A68" s="25" t="s">
        <v>37</v>
      </c>
      <c r="B68" s="27" t="s">
        <v>18</v>
      </c>
      <c r="C68" s="18">
        <f>C69+C70</f>
        <v>0</v>
      </c>
    </row>
    <row r="69" spans="1:3" ht="27.75" customHeight="1" hidden="1">
      <c r="A69" s="30"/>
      <c r="B69" s="26" t="s">
        <v>38</v>
      </c>
      <c r="C69" s="18"/>
    </row>
    <row r="70" spans="1:3" ht="27.75" customHeight="1" hidden="1">
      <c r="A70" s="25"/>
      <c r="B70" s="10" t="s">
        <v>16</v>
      </c>
      <c r="C70" s="18"/>
    </row>
    <row r="71" spans="1:3" ht="24.75" customHeight="1" hidden="1">
      <c r="A71" s="12" t="s">
        <v>21</v>
      </c>
      <c r="B71" s="17" t="s">
        <v>10</v>
      </c>
      <c r="C71" s="18">
        <f>C72+C73</f>
        <v>0</v>
      </c>
    </row>
    <row r="72" spans="1:3" ht="23.25" customHeight="1" hidden="1">
      <c r="A72" s="12" t="s">
        <v>21</v>
      </c>
      <c r="B72" s="13" t="s">
        <v>11</v>
      </c>
      <c r="C72" s="18">
        <f>C57+C59</f>
        <v>0</v>
      </c>
    </row>
    <row r="73" spans="1:3" ht="24.75" customHeight="1" hidden="1">
      <c r="A73" s="12" t="s">
        <v>21</v>
      </c>
      <c r="B73" s="13" t="s">
        <v>12</v>
      </c>
      <c r="C73" s="18">
        <f>C66+C62+C64+C68</f>
        <v>0</v>
      </c>
    </row>
    <row r="74" spans="1:3" ht="21.75" customHeight="1">
      <c r="A74" s="5" t="s">
        <v>46</v>
      </c>
      <c r="B74" s="5"/>
      <c r="C74" s="5"/>
    </row>
    <row r="75" spans="1:3" s="2" customFormat="1" ht="54.75" customHeight="1">
      <c r="A75" s="37" t="s">
        <v>48</v>
      </c>
      <c r="B75" s="37"/>
      <c r="C75" s="37"/>
    </row>
    <row r="76" spans="1:5" ht="19.5" customHeight="1">
      <c r="A76" s="6"/>
      <c r="B76" s="6"/>
      <c r="C76" s="6"/>
      <c r="D76" s="6"/>
      <c r="E76" s="6"/>
    </row>
    <row r="77" spans="1:5" ht="20.25" customHeight="1">
      <c r="A77" s="3"/>
      <c r="B77" s="4"/>
      <c r="C77" s="4"/>
      <c r="D77" s="36"/>
      <c r="E77" s="36"/>
    </row>
    <row r="78" spans="1:3" ht="41.25" customHeight="1">
      <c r="A78" s="39"/>
      <c r="B78" s="40"/>
      <c r="C78" s="40"/>
    </row>
    <row r="79" spans="1:3" ht="35.25" customHeight="1">
      <c r="A79" s="38"/>
      <c r="B79" s="38"/>
      <c r="C79" s="38"/>
    </row>
  </sheetData>
  <sheetProtection/>
  <mergeCells count="12">
    <mergeCell ref="B2:C2"/>
    <mergeCell ref="A56:C56"/>
    <mergeCell ref="A61:C61"/>
    <mergeCell ref="A3:C3"/>
    <mergeCell ref="A6:C6"/>
    <mergeCell ref="A10:C10"/>
    <mergeCell ref="A36:C36"/>
    <mergeCell ref="A53:C53"/>
    <mergeCell ref="D77:E77"/>
    <mergeCell ref="A75:C75"/>
    <mergeCell ref="A79:C79"/>
    <mergeCell ref="A78:C78"/>
  </mergeCells>
  <printOptions horizontalCentered="1"/>
  <pageMargins left="0.1968503937007874" right="0.1968503937007874" top="0.3" bottom="0.1968503937007874" header="0" footer="0"/>
  <pageSetup fitToHeight="2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Endrik</dc:creator>
  <cp:keywords/>
  <dc:description/>
  <cp:lastModifiedBy>Пользователь Windows</cp:lastModifiedBy>
  <cp:lastPrinted>2021-12-13T17:12:47Z</cp:lastPrinted>
  <dcterms:created xsi:type="dcterms:W3CDTF">2004-12-27T10:17:15Z</dcterms:created>
  <dcterms:modified xsi:type="dcterms:W3CDTF">2021-12-20T14:01:18Z</dcterms:modified>
  <cp:category/>
  <cp:version/>
  <cp:contentType/>
  <cp:contentStatus/>
</cp:coreProperties>
</file>