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activeTab="0"/>
  </bookViews>
  <sheets>
    <sheet name="12.06.2020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<sst xmlns="http://schemas.openxmlformats.org/spreadsheetml/2006/main" count="40" uniqueCount="31">
  <si>
    <t>(грн.)</t>
  </si>
  <si>
    <t>Х</t>
  </si>
  <si>
    <t>УСЬОГО</t>
  </si>
  <si>
    <t>Найменування бюджету - одержувача 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</si>
  <si>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</si>
  <si>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</si>
  <si>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</si>
  <si>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</si>
  <si>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</si>
  <si>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</si>
  <si>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іншим бюджетам</t>
  </si>
  <si>
    <t>20308301000</t>
  </si>
  <si>
    <t>Вовчанський районний бюджет</t>
  </si>
  <si>
    <t>0</t>
  </si>
  <si>
    <t>Секретар міської ради</t>
  </si>
  <si>
    <t>найменування трансферту</t>
  </si>
  <si>
    <t>Людмила  ДУДКА</t>
  </si>
  <si>
    <t>МІЖБЮДЖЕТНІ ТРАНСФЕРТИ на 2020 рік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</si>
  <si>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</si>
  <si>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</si>
  <si>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</si>
  <si>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0119770</t>
  </si>
  <si>
    <t>20308200000</t>
  </si>
  <si>
    <t>субвенція на виконання районної Програми допризивної підготовки, військово-патріотичного виховання молоді та призову громадян України на строкову військову службу у Вовчанському районі Харківської області у 2020 році</t>
  </si>
  <si>
    <t>субвенція на надання державної підтримки особам з особливими освітніми потребами</t>
  </si>
  <si>
    <t>субвенція на виконання районної Програми розвитку закладів охорони здоров'я Вовчанського району, Харківської області</t>
  </si>
  <si>
    <t>субвенція на здійснення природоохоронних заходів на будівництво КНС-1, КНС-2 самопливної напірної каналізації у місті Вовчанську, 2-й пусковий комплекс КНС-2 по вул. Рубіжанське шосе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</si>
  <si>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</si>
  <si>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Додаток 4
до рішення LХІV (позачергової) сесії Вовчанської міської ради VII скликання від 12 червня 2020 р. № -VII "Про внесення змін до місцевого бюджету міста Вовчанська та села Плетенівка Вовчанського району Харківської області на 2020 рік"                                                                                                           (пункт 3)</t>
  </si>
  <si>
    <t>інші субвенції з місцевого бюджету</t>
  </si>
  <si>
    <t>субвенція на виконання районної Комплексної програми соціального захисту населення Вовчанського району Харківської області на 2018 - 2020 роки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</si>
</sst>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9" fillId="46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3" fillId="0" borderId="7" applyNumberFormat="0" applyFill="0" applyAlignment="0" applyProtection="0"/>
    <xf numFmtId="0" fontId="12" fillId="0" borderId="8" applyNumberFormat="0" applyFill="0" applyAlignment="0" applyProtection="0"/>
    <xf numFmtId="0" fontId="44" fillId="47" borderId="9" applyNumberFormat="0" applyAlignment="0" applyProtection="0"/>
    <xf numFmtId="0" fontId="10" fillId="48" borderId="10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46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6" fillId="3" borderId="0" applyNumberFormat="0" applyBorder="0" applyAlignment="0" applyProtection="0"/>
    <xf numFmtId="0" fontId="4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49" fillId="50" borderId="14" applyNumberFormat="0" applyAlignment="0" applyProtection="0"/>
    <xf numFmtId="0" fontId="18" fillId="0" borderId="15" applyNumberFormat="0" applyFill="0" applyAlignment="0" applyProtection="0"/>
    <xf numFmtId="0" fontId="50" fillId="54" borderId="0" applyNumberFormat="0" applyBorder="0" applyAlignment="0" applyProtection="0"/>
    <xf numFmtId="0" fontId="1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25" fillId="0" borderId="19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9" xfId="0" applyNumberFormat="1" applyFont="1" applyFill="1" applyBorder="1" applyAlignment="1" applyProtection="1">
      <alignment horizontal="right" vertical="center"/>
      <protection/>
    </xf>
    <xf numFmtId="49" fontId="26" fillId="0" borderId="20" xfId="0" applyNumberFormat="1" applyFont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/>
      <protection/>
    </xf>
    <xf numFmtId="0" fontId="25" fillId="55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55" borderId="20" xfId="0" applyNumberFormat="1" applyFont="1" applyFill="1" applyBorder="1" applyAlignment="1" applyProtection="1">
      <alignment vertical="center" wrapText="1"/>
      <protection/>
    </xf>
    <xf numFmtId="49" fontId="25" fillId="0" borderId="20" xfId="0" applyNumberFormat="1" applyFont="1" applyFill="1" applyBorder="1" applyAlignment="1" applyProtection="1">
      <alignment horizontal="left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49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NumberFormat="1" applyFont="1" applyFill="1" applyBorder="1" applyAlignment="1" applyProtection="1">
      <alignment horizontal="center" vertical="center" wrapText="1"/>
      <protection/>
    </xf>
    <xf numFmtId="3" fontId="25" fillId="0" borderId="20" xfId="0" applyNumberFormat="1" applyFont="1" applyFill="1" applyBorder="1" applyAlignment="1" applyProtection="1">
      <alignment horizontal="center" vertical="center" wrapText="1"/>
      <protection/>
    </xf>
    <xf numFmtId="3" fontId="26" fillId="0" borderId="20" xfId="0" applyNumberFormat="1" applyFont="1" applyFill="1" applyBorder="1" applyAlignment="1" applyProtection="1">
      <alignment horizontal="center" vertical="center" wrapText="1"/>
      <protection/>
    </xf>
    <xf numFmtId="3" fontId="26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5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Alignment="1">
      <alignment horizontal="center" vertical="center" wrapText="1"/>
    </xf>
    <xf numFmtId="0" fontId="26" fillId="55" borderId="21" xfId="0" applyNumberFormat="1" applyFont="1" applyFill="1" applyBorder="1" applyAlignment="1" applyProtection="1">
      <alignment horizontal="center" vertical="center" wrapText="1"/>
      <protection/>
    </xf>
    <xf numFmtId="0" fontId="26" fillId="55" borderId="24" xfId="0" applyNumberFormat="1" applyFont="1" applyFill="1" applyBorder="1" applyAlignment="1" applyProtection="1">
      <alignment horizontal="center" vertical="center" wrapText="1"/>
      <protection/>
    </xf>
    <xf numFmtId="0" fontId="26" fillId="55" borderId="25" xfId="0" applyNumberFormat="1" applyFont="1" applyFill="1" applyBorder="1" applyAlignment="1" applyProtection="1">
      <alignment horizontal="center" vertical="center" wrapText="1"/>
      <protection/>
    </xf>
    <xf numFmtId="0" fontId="26" fillId="55" borderId="26" xfId="0" applyNumberFormat="1" applyFont="1" applyFill="1" applyBorder="1" applyAlignment="1" applyProtection="1">
      <alignment horizontal="center" vertical="center" wrapText="1"/>
      <protection/>
    </xf>
    <xf numFmtId="0" fontId="26" fillId="55" borderId="27" xfId="0" applyNumberFormat="1" applyFont="1" applyFill="1" applyBorder="1" applyAlignment="1" applyProtection="1">
      <alignment horizontal="center" vertical="center" wrapText="1"/>
      <protection/>
    </xf>
    <xf numFmtId="0" fontId="26" fillId="55" borderId="28" xfId="0" applyNumberFormat="1" applyFont="1" applyFill="1" applyBorder="1" applyAlignment="1" applyProtection="1">
      <alignment horizontal="center" vertical="center" wrapText="1"/>
      <protection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22" xfId="0" applyNumberFormat="1" applyFont="1" applyFill="1" applyBorder="1" applyAlignment="1" applyProtection="1">
      <alignment horizontal="center" vertical="center" wrapText="1"/>
      <protection/>
    </xf>
    <xf numFmtId="0" fontId="26" fillId="55" borderId="18" xfId="0" applyNumberFormat="1" applyFont="1" applyFill="1" applyBorder="1" applyAlignment="1" applyProtection="1">
      <alignment horizontal="center" vertical="center" wrapText="1"/>
      <protection/>
    </xf>
    <xf numFmtId="0" fontId="26" fillId="55" borderId="23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27" xfId="0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70" zoomScaleNormal="70" workbookViewId="0" topLeftCell="B12">
      <selection activeCell="N9" sqref="N9"/>
    </sheetView>
  </sheetViews>
  <sheetFormatPr defaultColWidth="9.16015625" defaultRowHeight="12.75"/>
  <cols>
    <col min="1" max="1" width="3.83203125" style="3" hidden="1" customWidth="1"/>
    <col min="2" max="2" width="17.5" style="7" customWidth="1"/>
    <col min="3" max="3" width="20.83203125" style="7" customWidth="1"/>
    <col min="4" max="4" width="7.83203125" style="7" customWidth="1"/>
    <col min="5" max="5" width="7.83203125" style="3" customWidth="1"/>
    <col min="6" max="6" width="14.5" style="3" customWidth="1"/>
    <col min="7" max="7" width="15.16015625" style="3" customWidth="1"/>
    <col min="8" max="8" width="28.83203125" style="3" customWidth="1"/>
    <col min="9" max="9" width="22.66015625" style="3" customWidth="1"/>
    <col min="10" max="10" width="15.16015625" style="3" customWidth="1"/>
    <col min="11" max="11" width="13.66015625" style="3" customWidth="1"/>
    <col min="12" max="13" width="7.83203125" style="3" customWidth="1"/>
    <col min="14" max="15" width="19.16015625" style="3" customWidth="1"/>
    <col min="16" max="16" width="21.83203125" style="3" customWidth="1"/>
    <col min="17" max="17" width="13.83203125" style="3" customWidth="1"/>
    <col min="18" max="18" width="13.16015625" style="3" customWidth="1"/>
    <col min="19" max="16384" width="9.16015625" style="2" customWidth="1"/>
  </cols>
  <sheetData>
    <row r="1" spans="1:18" ht="108" customHeight="1">
      <c r="A1" s="1"/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31" t="s">
        <v>28</v>
      </c>
      <c r="O1" s="31"/>
      <c r="P1" s="31"/>
      <c r="Q1" s="31"/>
      <c r="R1" s="31"/>
    </row>
    <row r="2" spans="1:18" ht="24.75" customHeight="1">
      <c r="A2" s="1"/>
      <c r="B2" s="39" t="s">
        <v>17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24" customHeight="1">
      <c r="A3" s="1"/>
      <c r="B3" s="39" t="s">
        <v>11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2:18" ht="27" customHeight="1">
      <c r="B4" s="13"/>
      <c r="C4" s="13"/>
      <c r="D4" s="13"/>
      <c r="E4" s="13"/>
      <c r="F4" s="13"/>
      <c r="G4" s="13"/>
      <c r="H4" s="13"/>
      <c r="I4" s="9"/>
      <c r="J4" s="9"/>
      <c r="K4" s="13"/>
      <c r="L4" s="10"/>
      <c r="M4" s="10"/>
      <c r="N4" s="14"/>
      <c r="O4" s="14"/>
      <c r="P4" s="14"/>
      <c r="Q4" s="14"/>
      <c r="R4" s="15" t="s">
        <v>0</v>
      </c>
    </row>
    <row r="5" spans="1:18" ht="30.75" customHeight="1">
      <c r="A5" s="4"/>
      <c r="B5" s="43" t="s">
        <v>18</v>
      </c>
      <c r="C5" s="43" t="s">
        <v>3</v>
      </c>
      <c r="D5" s="40" t="s">
        <v>4</v>
      </c>
      <c r="E5" s="41"/>
      <c r="F5" s="41"/>
      <c r="G5" s="41"/>
      <c r="H5" s="41"/>
      <c r="I5" s="41"/>
      <c r="J5" s="41"/>
      <c r="K5" s="42"/>
      <c r="L5" s="36" t="s">
        <v>10</v>
      </c>
      <c r="M5" s="37"/>
      <c r="N5" s="37"/>
      <c r="O5" s="37"/>
      <c r="P5" s="37"/>
      <c r="Q5" s="37"/>
      <c r="R5" s="38"/>
    </row>
    <row r="6" spans="1:18" ht="27" customHeight="1">
      <c r="A6" s="5"/>
      <c r="B6" s="44"/>
      <c r="C6" s="44"/>
      <c r="D6" s="46" t="s">
        <v>5</v>
      </c>
      <c r="E6" s="47"/>
      <c r="F6" s="36" t="s">
        <v>6</v>
      </c>
      <c r="G6" s="37"/>
      <c r="H6" s="37"/>
      <c r="I6" s="37"/>
      <c r="J6" s="37"/>
      <c r="K6" s="50" t="s">
        <v>9</v>
      </c>
      <c r="L6" s="32" t="s">
        <v>5</v>
      </c>
      <c r="M6" s="33"/>
      <c r="N6" s="36" t="s">
        <v>6</v>
      </c>
      <c r="O6" s="37"/>
      <c r="P6" s="37"/>
      <c r="Q6" s="37"/>
      <c r="R6" s="50" t="s">
        <v>9</v>
      </c>
    </row>
    <row r="7" spans="1:18" ht="72" customHeight="1">
      <c r="A7" s="6"/>
      <c r="B7" s="44"/>
      <c r="C7" s="44"/>
      <c r="D7" s="48"/>
      <c r="E7" s="49"/>
      <c r="F7" s="36" t="s">
        <v>7</v>
      </c>
      <c r="G7" s="38"/>
      <c r="H7" s="36" t="s">
        <v>8</v>
      </c>
      <c r="I7" s="37"/>
      <c r="J7" s="37"/>
      <c r="K7" s="51"/>
      <c r="L7" s="34"/>
      <c r="M7" s="35"/>
      <c r="N7" s="36" t="s">
        <v>7</v>
      </c>
      <c r="O7" s="37"/>
      <c r="P7" s="37"/>
      <c r="Q7" s="27" t="s">
        <v>8</v>
      </c>
      <c r="R7" s="51"/>
    </row>
    <row r="8" spans="1:18" ht="30" customHeight="1">
      <c r="A8" s="8"/>
      <c r="B8" s="44"/>
      <c r="C8" s="44"/>
      <c r="D8" s="40" t="s">
        <v>15</v>
      </c>
      <c r="E8" s="41"/>
      <c r="F8" s="41"/>
      <c r="G8" s="41"/>
      <c r="H8" s="41"/>
      <c r="I8" s="41"/>
      <c r="J8" s="41"/>
      <c r="K8" s="51"/>
      <c r="L8" s="36" t="s">
        <v>15</v>
      </c>
      <c r="M8" s="37"/>
      <c r="N8" s="37"/>
      <c r="O8" s="37"/>
      <c r="P8" s="37"/>
      <c r="Q8" s="37"/>
      <c r="R8" s="51"/>
    </row>
    <row r="9" spans="1:18" ht="408" customHeight="1">
      <c r="A9" s="8"/>
      <c r="B9" s="44"/>
      <c r="C9" s="44"/>
      <c r="D9" s="20"/>
      <c r="E9" s="20"/>
      <c r="F9" s="22" t="s">
        <v>29</v>
      </c>
      <c r="G9" s="22" t="s">
        <v>24</v>
      </c>
      <c r="H9" s="22" t="s">
        <v>27</v>
      </c>
      <c r="I9" s="22" t="s">
        <v>26</v>
      </c>
      <c r="J9" s="22" t="s">
        <v>29</v>
      </c>
      <c r="K9" s="51"/>
      <c r="L9" s="22"/>
      <c r="M9" s="22"/>
      <c r="N9" s="22" t="s">
        <v>30</v>
      </c>
      <c r="O9" s="22" t="s">
        <v>25</v>
      </c>
      <c r="P9" s="22" t="s">
        <v>23</v>
      </c>
      <c r="Q9" s="22"/>
      <c r="R9" s="51"/>
    </row>
    <row r="10" spans="1:18" ht="36.75" customHeight="1">
      <c r="A10" s="8"/>
      <c r="B10" s="44"/>
      <c r="C10" s="44"/>
      <c r="D10" s="40" t="s">
        <v>19</v>
      </c>
      <c r="E10" s="41"/>
      <c r="F10" s="41"/>
      <c r="G10" s="41"/>
      <c r="H10" s="41"/>
      <c r="I10" s="41"/>
      <c r="J10" s="41"/>
      <c r="K10" s="51"/>
      <c r="L10" s="36" t="s">
        <v>20</v>
      </c>
      <c r="M10" s="37"/>
      <c r="N10" s="37"/>
      <c r="O10" s="37"/>
      <c r="P10" s="37"/>
      <c r="Q10" s="37"/>
      <c r="R10" s="51"/>
    </row>
    <row r="11" spans="1:18" ht="30" customHeight="1">
      <c r="A11" s="8"/>
      <c r="B11" s="45"/>
      <c r="C11" s="45"/>
      <c r="D11" s="20"/>
      <c r="E11" s="20"/>
      <c r="F11" s="22">
        <v>41053900</v>
      </c>
      <c r="G11" s="22">
        <v>41051200</v>
      </c>
      <c r="H11" s="22">
        <v>41052600</v>
      </c>
      <c r="I11" s="22">
        <v>41053600</v>
      </c>
      <c r="J11" s="22">
        <v>41053900</v>
      </c>
      <c r="K11" s="52"/>
      <c r="L11" s="22"/>
      <c r="M11" s="22"/>
      <c r="N11" s="26" t="s">
        <v>21</v>
      </c>
      <c r="O11" s="26" t="s">
        <v>21</v>
      </c>
      <c r="P11" s="26" t="s">
        <v>21</v>
      </c>
      <c r="Q11" s="22"/>
      <c r="R11" s="52"/>
    </row>
    <row r="12" spans="1:18" ht="23.25" customHeight="1">
      <c r="A12" s="8"/>
      <c r="B12" s="18">
        <v>1</v>
      </c>
      <c r="C12" s="18">
        <v>2</v>
      </c>
      <c r="D12" s="18">
        <v>3</v>
      </c>
      <c r="E12" s="18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19">
        <v>10</v>
      </c>
      <c r="L12" s="19">
        <v>11</v>
      </c>
      <c r="M12" s="19">
        <v>12</v>
      </c>
      <c r="N12" s="19">
        <v>13</v>
      </c>
      <c r="O12" s="19">
        <v>14</v>
      </c>
      <c r="P12" s="19">
        <v>15</v>
      </c>
      <c r="Q12" s="19">
        <v>16</v>
      </c>
      <c r="R12" s="19">
        <v>17</v>
      </c>
    </row>
    <row r="13" spans="1:18" ht="61.5" customHeight="1">
      <c r="A13" s="8"/>
      <c r="B13" s="21" t="s">
        <v>22</v>
      </c>
      <c r="C13" s="21" t="s">
        <v>12</v>
      </c>
      <c r="D13" s="28" t="s">
        <v>13</v>
      </c>
      <c r="E13" s="28">
        <v>0</v>
      </c>
      <c r="F13" s="28">
        <f>12843700</f>
        <v>12843700</v>
      </c>
      <c r="G13" s="28">
        <f>44200+8800</f>
        <v>53000</v>
      </c>
      <c r="H13" s="28">
        <v>3337900</v>
      </c>
      <c r="I13" s="28">
        <v>4963077</v>
      </c>
      <c r="J13" s="28">
        <f>149895+149975</f>
        <v>299870</v>
      </c>
      <c r="K13" s="29">
        <f>D13+E13+F13+G13+H13+I13+J13</f>
        <v>21497547</v>
      </c>
      <c r="L13" s="28">
        <v>0</v>
      </c>
      <c r="M13" s="28">
        <v>0</v>
      </c>
      <c r="N13" s="28">
        <v>174400</v>
      </c>
      <c r="O13" s="28">
        <v>200000</v>
      </c>
      <c r="P13" s="28">
        <v>67000</v>
      </c>
      <c r="Q13" s="28">
        <v>0</v>
      </c>
      <c r="R13" s="29">
        <f>L13+M13+N13+P13+O13</f>
        <v>441400</v>
      </c>
    </row>
    <row r="14" spans="2:18" ht="39.75" customHeight="1">
      <c r="B14" s="16" t="s">
        <v>1</v>
      </c>
      <c r="C14" s="16" t="s">
        <v>2</v>
      </c>
      <c r="D14" s="30" t="str">
        <f>D13</f>
        <v>0</v>
      </c>
      <c r="E14" s="30">
        <f aca="true" t="shared" si="0" ref="E14:R14">E13</f>
        <v>0</v>
      </c>
      <c r="F14" s="30">
        <f t="shared" si="0"/>
        <v>12843700</v>
      </c>
      <c r="G14" s="30">
        <f t="shared" si="0"/>
        <v>53000</v>
      </c>
      <c r="H14" s="30">
        <f t="shared" si="0"/>
        <v>3337900</v>
      </c>
      <c r="I14" s="30">
        <f t="shared" si="0"/>
        <v>4963077</v>
      </c>
      <c r="J14" s="30">
        <f t="shared" si="0"/>
        <v>299870</v>
      </c>
      <c r="K14" s="30">
        <f t="shared" si="0"/>
        <v>21497547</v>
      </c>
      <c r="L14" s="30">
        <f t="shared" si="0"/>
        <v>0</v>
      </c>
      <c r="M14" s="30">
        <f t="shared" si="0"/>
        <v>0</v>
      </c>
      <c r="N14" s="30">
        <f t="shared" si="0"/>
        <v>174400</v>
      </c>
      <c r="O14" s="30">
        <f t="shared" si="0"/>
        <v>200000</v>
      </c>
      <c r="P14" s="30">
        <f t="shared" si="0"/>
        <v>67000</v>
      </c>
      <c r="Q14" s="30">
        <f t="shared" si="0"/>
        <v>0</v>
      </c>
      <c r="R14" s="30">
        <f t="shared" si="0"/>
        <v>441400</v>
      </c>
    </row>
    <row r="15" spans="2:18" ht="29.2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2:18" ht="30" customHeight="1">
      <c r="B16" s="17"/>
      <c r="C16" s="17" t="s">
        <v>14</v>
      </c>
      <c r="D16" s="23"/>
      <c r="E16" s="23"/>
      <c r="F16" s="23"/>
      <c r="G16" s="23"/>
      <c r="H16" s="23"/>
      <c r="I16" s="11"/>
      <c r="J16" s="11"/>
      <c r="K16" s="23" t="s">
        <v>16</v>
      </c>
      <c r="L16" s="11"/>
      <c r="M16" s="11"/>
      <c r="N16" s="11"/>
      <c r="O16" s="11"/>
      <c r="P16" s="11"/>
      <c r="Q16" s="11"/>
      <c r="R16" s="11"/>
    </row>
    <row r="17" spans="2:18" ht="18">
      <c r="B17" s="23"/>
      <c r="C17" s="23"/>
      <c r="D17" s="23"/>
      <c r="E17" s="23"/>
      <c r="F17" s="23"/>
      <c r="G17" s="23"/>
      <c r="H17" s="23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8" ht="12.75">
      <c r="B18" s="24"/>
      <c r="C18" s="24"/>
      <c r="D18" s="24"/>
      <c r="E18" s="24"/>
      <c r="F18" s="24"/>
      <c r="G18" s="24"/>
      <c r="H18" s="24"/>
    </row>
  </sheetData>
  <sheetProtection/>
  <mergeCells count="20">
    <mergeCell ref="H7:J7"/>
    <mergeCell ref="B2:R2"/>
    <mergeCell ref="C5:C11"/>
    <mergeCell ref="D5:K5"/>
    <mergeCell ref="D6:E7"/>
    <mergeCell ref="D10:J10"/>
    <mergeCell ref="F7:G7"/>
    <mergeCell ref="B5:B11"/>
    <mergeCell ref="K6:K11"/>
    <mergeCell ref="R6:R11"/>
    <mergeCell ref="L10:Q10"/>
    <mergeCell ref="N1:R1"/>
    <mergeCell ref="L6:M7"/>
    <mergeCell ref="N6:Q6"/>
    <mergeCell ref="L8:Q8"/>
    <mergeCell ref="L5:R5"/>
    <mergeCell ref="F6:J6"/>
    <mergeCell ref="B3:R3"/>
    <mergeCell ref="N7:P7"/>
    <mergeCell ref="D8:J8"/>
  </mergeCells>
  <printOptions horizontalCentered="1"/>
  <pageMargins left="0.1968503937007874" right="0.15748031496062992" top="0.5118110236220472" bottom="0.4330708661417323" header="0.15748031496062992" footer="0.15748031496062992"/>
  <pageSetup fitToHeight="3" fitToWidth="1" horizontalDpi="300" verticalDpi="300" orientation="landscape" paperSize="9" scale="61" r:id="rId1"/>
  <headerFooter alignWithMargins="0">
    <oddFooter>&amp;R&amp;P</oddFooter>
  </headerFooter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Argunova</cp:lastModifiedBy>
  <cp:lastPrinted>2020-04-24T11:06:55Z</cp:lastPrinted>
  <dcterms:created xsi:type="dcterms:W3CDTF">2014-01-17T10:52:16Z</dcterms:created>
  <dcterms:modified xsi:type="dcterms:W3CDTF">2020-06-03T08:33:39Z</dcterms:modified>
  <cp:category/>
  <cp:version/>
  <cp:contentType/>
  <cp:contentStatus/>
</cp:coreProperties>
</file>